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01" windowWidth="13680" windowHeight="13245" tabRatio="763" activeTab="0"/>
  </bookViews>
  <sheets>
    <sheet name="E.STROJNA OPREMA DELAVNIC" sheetId="1" r:id="rId1"/>
  </sheets>
  <definedNames>
    <definedName name="_xlnm.Print_Area" localSheetId="0">'E.STROJNA OPREMA DELAVNIC'!$A$1:$G$84</definedName>
  </definedNames>
  <calcPr fullCalcOnLoad="1"/>
</workbook>
</file>

<file path=xl/sharedStrings.xml><?xml version="1.0" encoding="utf-8"?>
<sst xmlns="http://schemas.openxmlformats.org/spreadsheetml/2006/main" count="96" uniqueCount="56">
  <si>
    <t>ENOTA</t>
  </si>
  <si>
    <t>KOLIČINA</t>
  </si>
  <si>
    <t>CENA € SKUPAJ</t>
  </si>
  <si>
    <t>CENA € NA ENOTO</t>
  </si>
  <si>
    <t xml:space="preserve">Poz. </t>
  </si>
  <si>
    <t>Ime opreme</t>
  </si>
  <si>
    <t>Poravnalni skobeljnik ods. 1x D140</t>
  </si>
  <si>
    <t>Horizontalni vrtalni stroj obstoječ el. Moč 4, ods. 1x D80</t>
  </si>
  <si>
    <t>Vertikalni vrtalni stroj moč 1 do 2 kW , globina vrtanja    80 do 100mm , vrtljaji 500 do 2500 obr/min ,  povečana delovna miza,  ods. 1x D100</t>
  </si>
  <si>
    <t>CNC, manjši, dolž. 4000, X os 2.500 do 3.000 mm, Y os 1.300 mm , Z os min 180 mm, moč el.moč  do 15 kW,  vrtljaji 1.500 do 24.000 obr/min, vrtalne glave-smer x in y, žaga, rezkar,  ods. 2x D120 oz 1xD225</t>
  </si>
  <si>
    <t>Stružnica dolžina struženja do 1200 mm, max premer obdelovanca 200 mm,vrtljaji 570 do 2500 obr/ min, moč 1,5 do 2 kW, kopirna naprava,  ods. 1x D120</t>
  </si>
  <si>
    <t>Mozničarka - min 27 vrtalnih vreten , vrtljaji vreten 3000 obr/min, el. moč do 2,5 kW,  vrtanje spodaj, zgoraj, vodoravno, ods. 1x D120</t>
  </si>
  <si>
    <t>Verižni rezkar - obstoječi , 3 kW,  ods. 1x D100</t>
  </si>
  <si>
    <t>Kontaktna brusilka obstoječa, 10 kW ,  ods. 2x D140</t>
  </si>
  <si>
    <t>Vertikalna tračna brusilka moč 3 kW,  nagibna miza,  nihajni trak,  ods. 1x D120</t>
  </si>
  <si>
    <t xml:space="preserve">Delovni pult obstoječi, za ročna dela,  na 1 pultu je odsesovalna napa za brusni prah, el. priključki 11x 1 kW, stisn.zrak ods. 2x D100 talni, 1xD100 miza  </t>
  </si>
  <si>
    <t>1 kpl</t>
  </si>
  <si>
    <t>Stroj za brušenje rezil  - brušenje rezil se bo izvajalo pri podizvajalcih</t>
  </si>
  <si>
    <t>1</t>
  </si>
  <si>
    <t>kos</t>
  </si>
  <si>
    <t>kpl</t>
  </si>
  <si>
    <t>Stojalo - voziček za svore</t>
  </si>
  <si>
    <t xml:space="preserve">Kovinski primeži  za širinsko lepljenje plošč šir. 1200 mm </t>
  </si>
  <si>
    <t>Garnitura rezkarjev v kovčku za mizni rezkalni stroj , notranji premer 30 mm , 10 -12 rezkarjev v garnituri</t>
  </si>
  <si>
    <t>Garnitura rezkarjev  v kovčku za ročni rezkalni strojček  cca 12 rezkarjev</t>
  </si>
  <si>
    <t xml:space="preserve"> Ročni elektro strojčki (vrtanje, vijačenje, skoblanje, rezkanje…) Obstoječi</t>
  </si>
  <si>
    <t xml:space="preserve">Dovod zraka Q min. 3000 m3/h, svež, ogret 18 do 20°C, filtriran,iz centralnega sistema </t>
  </si>
  <si>
    <t>E</t>
  </si>
  <si>
    <t>SKUPAJ STROJNA OPREMA UČNIH DELAVNIC</t>
  </si>
  <si>
    <t>OBSTOJEČI</t>
  </si>
  <si>
    <t>STROJNA OPREMA DELAVNIC</t>
  </si>
  <si>
    <t xml:space="preserve">Formatna krožna žaga, moč 4 kW, dolžina reza 2500 mm,  širina reza 800 do 1000 mm,   list 250 – 300 mm,  nagibni list, ods.1xD100    </t>
  </si>
  <si>
    <t>Tračna žaga, mizarska premer koluta 600 mm, moč 3kW, ods. 1xD80, skupaj z listi</t>
  </si>
  <si>
    <t>Debelinski skobeljni stroj širina 600 mm, višina skoblanja do 250 mm, moč 5,5  kW,  ods. 1x D140</t>
  </si>
  <si>
    <t xml:space="preserve">Stiskalnica (enoetažna) ca 1300 x 2000mm, gretje plošč z vročo vodo hod etaže 450 mm </t>
  </si>
  <si>
    <t>Mizni rezkar miza 1200 x 800 mm, 3.000 do 10.000 obr/min, el. moč  4 kW, s prečnim vodilom, ods. 1x D120</t>
  </si>
  <si>
    <t>Nadmizni rezkar moč  2/3 KM, 9.000 do 18.000 obr/min, delovna miza cca 750 x 600 mm, ods. 1x D100</t>
  </si>
  <si>
    <t>Stroj za robno lepljenje za folijo, ABS, nalimke, nanos lepila, čeljenje, rezkanje, debelina plošč 10 do 45 mm, hitrost pomika cca 8 m/min, instalirana moč cca 3 kW</t>
  </si>
  <si>
    <t>Potezna čelilna žaga – ročna moč ca 3 kW                                               nagibni list, premer lista žage 300mmods. 1x D100, talni</t>
  </si>
  <si>
    <t xml:space="preserve">Brusni papir za kontaktno brusilko, obod 2300 mm in širina 925 mm </t>
  </si>
  <si>
    <t>granulacija papirja 40</t>
  </si>
  <si>
    <t>granulacija papirja 100</t>
  </si>
  <si>
    <t>granulacija papirja 120</t>
  </si>
  <si>
    <t>Utorovna žaga</t>
  </si>
  <si>
    <t xml:space="preserve">fi 180x6x30mm </t>
  </si>
  <si>
    <t xml:space="preserve">fi 180x8x30mm </t>
  </si>
  <si>
    <t xml:space="preserve">fi 180x10x30mm </t>
  </si>
  <si>
    <t>Krožni žagni listi za formatn krožno žago poz.1, premer 250-300 mm za vzdolžno,prečno žaganje  in iveral   </t>
  </si>
  <si>
    <t>fi 300x3,5x30 z30</t>
  </si>
  <si>
    <t>fi 300x3,5x30 z54</t>
  </si>
  <si>
    <t>fi 300x3,5x30 z108</t>
  </si>
  <si>
    <t>Oprema za brizganje AIRMIX in zračno brizganje ATEX certifikati</t>
  </si>
  <si>
    <t>Kompresor vijačni, do 1400 l/min, 8 bar, 11 kW, tlačna posoda 400 do 500 l</t>
  </si>
  <si>
    <t>Odsesovalni sistem, npr. ATEX filter, 5.000 - 6.000 m3/h, 8 kW, 2 ventilatorja, kovinske posode za prah   skupaj do 1 m3, hrupnost omejena *,  sesalne in povratne cevi, el.omara ATEX certifikati</t>
  </si>
  <si>
    <r>
      <rPr>
        <b/>
        <sz val="10"/>
        <rFont val="Arial"/>
        <family val="2"/>
      </rPr>
      <t>Lakirna komora</t>
    </r>
    <r>
      <rPr>
        <sz val="10"/>
        <rFont val="Arial"/>
        <family val="2"/>
      </rPr>
      <t xml:space="preserve">                                                              Dobava in montaža, nastavitve in lastne meritve ventilacije, hrupa, osvetljenosti, električne meritve ob zagonu, poučevanje uporabnikov;                                    Meritve prezračevanja, ozemljitve, osvetljenosti, navodila za zagon, obratovanje in vzdrževanje naprave, izjava o skladnosti CE;</t>
    </r>
  </si>
  <si>
    <r>
      <rPr>
        <b/>
        <sz val="10"/>
        <rFont val="Arial"/>
        <family val="2"/>
      </rPr>
      <t xml:space="preserve">Lakirna komora    </t>
    </r>
    <r>
      <rPr>
        <sz val="10"/>
        <rFont val="Arial"/>
        <family val="2"/>
      </rPr>
      <t xml:space="preserve">      </t>
    </r>
    <r>
      <rPr>
        <b/>
        <sz val="10"/>
        <rFont val="Arial"/>
        <family val="2"/>
      </rPr>
      <t xml:space="preserve"> ATEX certifikati </t>
    </r>
    <r>
      <rPr>
        <sz val="10"/>
        <rFont val="Arial"/>
        <family val="2"/>
      </rPr>
      <t xml:space="preserve">                                              </t>
    </r>
    <r>
      <rPr>
        <b/>
        <sz val="10"/>
        <rFont val="Arial"/>
        <family val="2"/>
      </rPr>
      <t>Skelet komore</t>
    </r>
    <r>
      <rPr>
        <sz val="10"/>
        <rFont val="Arial"/>
        <family val="2"/>
      </rPr>
      <t xml:space="preserve"> dim.3,6x3,8m, višina 2,5m, vrata, okno, okno v stropu, tla v komori obložena s pocinkano pločevino;                                                            </t>
    </r>
    <r>
      <rPr>
        <b/>
        <sz val="10"/>
        <rFont val="Arial"/>
        <family val="2"/>
      </rPr>
      <t>Shramba laka</t>
    </r>
    <r>
      <rPr>
        <sz val="10"/>
        <rFont val="Arial"/>
        <family val="2"/>
      </rPr>
      <t xml:space="preserve"> dim. 1,5x1,5 m, lovilna ponev, prisilno prezračevanje skozi kabino;                                            </t>
    </r>
    <r>
      <rPr>
        <b/>
        <sz val="10"/>
        <rFont val="Arial"/>
        <family val="2"/>
      </rPr>
      <t>Lakirna kabina</t>
    </r>
    <r>
      <rPr>
        <sz val="10"/>
        <rFont val="Arial"/>
        <family val="2"/>
      </rPr>
      <t xml:space="preserve"> dim. širina 2,5m, višina 2m, suhi 2-slojni filter na vertikalni steni, bočni steni zaščiteni z izmenjivo AL-plast folijo, odvod zraka z ATEX ventilatorjem, nameščeni na tleh bočno pri kabini, Q 5.000 m3/h, 1,1 kW, regulacija odvoda s frekvenčnim regulatorjem, sesalna in odvodna cev na streho, kontrolnik ventilacije, dovodnik zraka - vpihava v prostor lakirnice svež zrak filtriran in po potrebi ogret, agregat s protizmrzalno zaščito s termostatom, ki izključi delovanje ventilatorja ko se temp. zraka za grelnikom zniža pod +70°C, ventilator 1,1 kW - med brizganjem vpihava do 5.000 m3/h svežega zraka s temp. 20°C, frekvenčni regulator zraka za izravnavanje odvoda in dovoda zraka, toplotni grelnik kapacitete 60kW pri temp. vode 80/60°C, ročna nastavitev temperature z ustreznim mešalnim ventilom, digitalni termometer, pospešeno sušenje.       </t>
    </r>
    <r>
      <rPr>
        <b/>
        <sz val="10"/>
        <rFont val="Arial"/>
        <family val="2"/>
      </rPr>
      <t>El.omara</t>
    </r>
    <r>
      <rPr>
        <sz val="10"/>
        <rFont val="Arial"/>
        <family val="2"/>
      </rPr>
      <t xml:space="preserve"> za napajanje in krmiljenje vseh porabnikov v lakirni komori, kabelske povezave znotraj naprave, priklop ozemljitve na ozemljitveno instalacijo objekta, priključna moč cca 3kW;                                              </t>
    </r>
    <r>
      <rPr>
        <b/>
        <sz val="10"/>
        <rFont val="Arial"/>
        <family val="2"/>
      </rPr>
      <t>Regalni voz</t>
    </r>
    <r>
      <rPr>
        <sz val="10"/>
        <rFont val="Arial"/>
        <family val="2"/>
      </rPr>
      <t xml:space="preserve"> - enostranski, zložljiv 8 etaž, 3 kosi;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</si>
</sst>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0" fillId="0" borderId="0" xfId="41" applyFont="1" applyBorder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vertical="top"/>
      <protection locked="0"/>
    </xf>
    <xf numFmtId="4" fontId="3" fillId="0" borderId="11" xfId="0" applyNumberFormat="1" applyFont="1" applyBorder="1" applyAlignment="1" applyProtection="1">
      <alignment vertical="top"/>
      <protection locked="0"/>
    </xf>
    <xf numFmtId="4" fontId="3" fillId="0" borderId="12" xfId="0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 applyProtection="1">
      <alignment vertical="top"/>
      <protection locked="0"/>
    </xf>
    <xf numFmtId="4" fontId="3" fillId="0" borderId="14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Border="1" applyAlignment="1" applyProtection="1">
      <alignment vertical="top"/>
      <protection locked="0"/>
    </xf>
    <xf numFmtId="4" fontId="4" fillId="0" borderId="1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41" applyFont="1" applyBorder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1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16" fontId="3" fillId="0" borderId="0" xfId="0" applyNumberFormat="1" applyFont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1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 10 10 5" xfId="40"/>
    <cellStyle name="Navadno 2" xfId="41"/>
    <cellStyle name="Navadno 3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2.75"/>
  <cols>
    <col min="1" max="1" width="4.875" style="18" customWidth="1"/>
    <col min="2" max="2" width="2.75390625" style="18" customWidth="1"/>
    <col min="3" max="3" width="44.625" style="19" customWidth="1"/>
    <col min="4" max="4" width="6.625" style="20" customWidth="1"/>
    <col min="5" max="5" width="4.625" style="49" customWidth="1"/>
    <col min="6" max="6" width="10.25390625" style="17" customWidth="1"/>
    <col min="7" max="7" width="11.375" style="17" customWidth="1"/>
    <col min="8" max="16384" width="9.125" style="1" customWidth="1"/>
  </cols>
  <sheetData>
    <row r="1" spans="5:7" ht="12.75">
      <c r="E1" s="21"/>
      <c r="F1" s="6"/>
      <c r="G1" s="6"/>
    </row>
    <row r="2" spans="1:7" ht="15.75">
      <c r="A2" s="22" t="s">
        <v>27</v>
      </c>
      <c r="B2" s="23" t="s">
        <v>30</v>
      </c>
      <c r="E2" s="24"/>
      <c r="F2" s="7"/>
      <c r="G2" s="7"/>
    </row>
    <row r="3" spans="5:7" ht="12.75">
      <c r="E3" s="24"/>
      <c r="F3" s="7"/>
      <c r="G3" s="7"/>
    </row>
    <row r="4" spans="1:7" s="2" customFormat="1" ht="38.25">
      <c r="A4" s="25" t="s">
        <v>4</v>
      </c>
      <c r="B4" s="26"/>
      <c r="C4" s="25" t="s">
        <v>5</v>
      </c>
      <c r="D4" s="25" t="s">
        <v>0</v>
      </c>
      <c r="E4" s="26" t="s">
        <v>1</v>
      </c>
      <c r="F4" s="8" t="s">
        <v>3</v>
      </c>
      <c r="G4" s="8" t="s">
        <v>2</v>
      </c>
    </row>
    <row r="5" spans="1:7" s="3" customFormat="1" ht="12.75">
      <c r="A5" s="27"/>
      <c r="B5" s="27"/>
      <c r="C5" s="28"/>
      <c r="D5" s="29"/>
      <c r="E5" s="30"/>
      <c r="F5" s="9"/>
      <c r="G5" s="9"/>
    </row>
    <row r="6" spans="1:7" s="4" customFormat="1" ht="38.25">
      <c r="A6" s="27" t="s">
        <v>18</v>
      </c>
      <c r="B6" s="27"/>
      <c r="C6" s="31" t="s">
        <v>31</v>
      </c>
      <c r="D6" s="29" t="s">
        <v>19</v>
      </c>
      <c r="E6" s="32">
        <v>1</v>
      </c>
      <c r="F6" s="9"/>
      <c r="G6" s="9">
        <f>E6*F6</f>
        <v>0</v>
      </c>
    </row>
    <row r="7" spans="1:7" s="3" customFormat="1" ht="12.75">
      <c r="A7" s="27"/>
      <c r="B7" s="27"/>
      <c r="C7" s="28"/>
      <c r="D7" s="29"/>
      <c r="E7" s="32"/>
      <c r="F7" s="9"/>
      <c r="G7" s="9"/>
    </row>
    <row r="8" spans="1:7" s="3" customFormat="1" ht="25.5">
      <c r="A8" s="33">
        <v>2</v>
      </c>
      <c r="B8" s="33"/>
      <c r="C8" s="28" t="s">
        <v>32</v>
      </c>
      <c r="D8" s="29" t="s">
        <v>19</v>
      </c>
      <c r="E8" s="34">
        <v>1</v>
      </c>
      <c r="F8" s="9"/>
      <c r="G8" s="9">
        <f>E8*F8</f>
        <v>0</v>
      </c>
    </row>
    <row r="9" spans="1:7" s="3" customFormat="1" ht="12.75">
      <c r="A9" s="27"/>
      <c r="B9" s="27"/>
      <c r="C9" s="28"/>
      <c r="D9" s="29"/>
      <c r="E9" s="34"/>
      <c r="F9" s="9"/>
      <c r="G9" s="9"/>
    </row>
    <row r="10" spans="1:7" s="3" customFormat="1" ht="12.75">
      <c r="A10" s="33">
        <v>3</v>
      </c>
      <c r="B10" s="33"/>
      <c r="C10" s="28" t="s">
        <v>6</v>
      </c>
      <c r="D10" s="29" t="s">
        <v>19</v>
      </c>
      <c r="E10" s="34">
        <v>1</v>
      </c>
      <c r="F10" s="9" t="s">
        <v>29</v>
      </c>
      <c r="G10" s="9"/>
    </row>
    <row r="11" spans="1:7" s="3" customFormat="1" ht="12.75">
      <c r="A11" s="27"/>
      <c r="B11" s="27"/>
      <c r="C11" s="28"/>
      <c r="D11" s="29"/>
      <c r="E11" s="34"/>
      <c r="F11" s="9"/>
      <c r="G11" s="9"/>
    </row>
    <row r="12" spans="1:7" s="3" customFormat="1" ht="25.5">
      <c r="A12" s="33">
        <v>4</v>
      </c>
      <c r="B12" s="33"/>
      <c r="C12" s="28" t="s">
        <v>33</v>
      </c>
      <c r="D12" s="29" t="s">
        <v>19</v>
      </c>
      <c r="E12" s="34">
        <v>1</v>
      </c>
      <c r="F12" s="9"/>
      <c r="G12" s="9">
        <f>E12*F12</f>
        <v>0</v>
      </c>
    </row>
    <row r="13" spans="1:7" s="3" customFormat="1" ht="12.75">
      <c r="A13" s="27"/>
      <c r="B13" s="27"/>
      <c r="C13" s="28"/>
      <c r="D13" s="29"/>
      <c r="E13" s="34"/>
      <c r="F13" s="9"/>
      <c r="G13" s="9"/>
    </row>
    <row r="14" spans="1:7" s="3" customFormat="1" ht="25.5">
      <c r="A14" s="33">
        <v>5</v>
      </c>
      <c r="B14" s="33"/>
      <c r="C14" s="28" t="s">
        <v>34</v>
      </c>
      <c r="D14" s="29" t="s">
        <v>19</v>
      </c>
      <c r="E14" s="34">
        <v>1</v>
      </c>
      <c r="F14" s="9"/>
      <c r="G14" s="9">
        <f>E14*F14</f>
        <v>0</v>
      </c>
    </row>
    <row r="15" spans="1:7" s="3" customFormat="1" ht="12.75">
      <c r="A15" s="27"/>
      <c r="B15" s="27"/>
      <c r="C15" s="28"/>
      <c r="D15" s="29"/>
      <c r="E15" s="34"/>
      <c r="F15" s="9"/>
      <c r="G15" s="9"/>
    </row>
    <row r="16" spans="1:7" s="5" customFormat="1" ht="38.25">
      <c r="A16" s="35">
        <v>6</v>
      </c>
      <c r="B16" s="35"/>
      <c r="C16" s="28" t="s">
        <v>35</v>
      </c>
      <c r="D16" s="29" t="s">
        <v>19</v>
      </c>
      <c r="E16" s="34">
        <v>1</v>
      </c>
      <c r="F16" s="9"/>
      <c r="G16" s="9">
        <f>E16*F16</f>
        <v>0</v>
      </c>
    </row>
    <row r="17" spans="1:7" s="3" customFormat="1" ht="12.75">
      <c r="A17" s="27"/>
      <c r="B17" s="27"/>
      <c r="C17" s="28"/>
      <c r="D17" s="29"/>
      <c r="E17" s="34"/>
      <c r="F17" s="9"/>
      <c r="G17" s="9"/>
    </row>
    <row r="18" spans="1:7" s="3" customFormat="1" ht="38.25">
      <c r="A18" s="33">
        <v>7</v>
      </c>
      <c r="B18" s="33"/>
      <c r="C18" s="28" t="s">
        <v>36</v>
      </c>
      <c r="D18" s="29" t="s">
        <v>19</v>
      </c>
      <c r="E18" s="34">
        <v>1</v>
      </c>
      <c r="F18" s="9"/>
      <c r="G18" s="9">
        <f>E18*F18</f>
        <v>0</v>
      </c>
    </row>
    <row r="19" spans="1:7" s="3" customFormat="1" ht="12.75">
      <c r="A19" s="27"/>
      <c r="B19" s="27"/>
      <c r="C19" s="28"/>
      <c r="D19" s="29"/>
      <c r="E19" s="34"/>
      <c r="F19" s="9"/>
      <c r="G19" s="9"/>
    </row>
    <row r="20" spans="1:7" s="3" customFormat="1" ht="25.5">
      <c r="A20" s="33">
        <v>8</v>
      </c>
      <c r="B20" s="33"/>
      <c r="C20" s="28" t="s">
        <v>7</v>
      </c>
      <c r="D20" s="29" t="s">
        <v>19</v>
      </c>
      <c r="E20" s="34">
        <v>1</v>
      </c>
      <c r="F20" s="9" t="s">
        <v>29</v>
      </c>
      <c r="G20" s="9"/>
    </row>
    <row r="21" spans="1:7" s="3" customFormat="1" ht="12.75">
      <c r="A21" s="27"/>
      <c r="B21" s="27"/>
      <c r="C21" s="28"/>
      <c r="D21" s="29"/>
      <c r="E21" s="34"/>
      <c r="F21" s="9"/>
      <c r="G21" s="9"/>
    </row>
    <row r="22" spans="1:7" s="3" customFormat="1" ht="38.25">
      <c r="A22" s="33">
        <v>9</v>
      </c>
      <c r="B22" s="33"/>
      <c r="C22" s="28" t="s">
        <v>8</v>
      </c>
      <c r="D22" s="29" t="s">
        <v>19</v>
      </c>
      <c r="E22" s="34">
        <v>1</v>
      </c>
      <c r="F22" s="9"/>
      <c r="G22" s="9">
        <f>E22*F22</f>
        <v>0</v>
      </c>
    </row>
    <row r="23" spans="1:7" s="3" customFormat="1" ht="12.75">
      <c r="A23" s="27"/>
      <c r="B23" s="27"/>
      <c r="C23" s="28"/>
      <c r="D23" s="29"/>
      <c r="E23" s="34"/>
      <c r="F23" s="9"/>
      <c r="G23" s="9"/>
    </row>
    <row r="24" spans="1:7" s="3" customFormat="1" ht="63.75">
      <c r="A24" s="33">
        <v>10</v>
      </c>
      <c r="B24" s="33"/>
      <c r="C24" s="28" t="s">
        <v>9</v>
      </c>
      <c r="D24" s="29" t="s">
        <v>19</v>
      </c>
      <c r="E24" s="34">
        <v>1</v>
      </c>
      <c r="F24" s="9"/>
      <c r="G24" s="9">
        <f>E24*F24</f>
        <v>0</v>
      </c>
    </row>
    <row r="25" spans="1:7" s="3" customFormat="1" ht="12.75">
      <c r="A25" s="27"/>
      <c r="B25" s="27"/>
      <c r="C25" s="28"/>
      <c r="D25" s="29"/>
      <c r="E25" s="34"/>
      <c r="F25" s="9"/>
      <c r="G25" s="9"/>
    </row>
    <row r="26" spans="1:7" s="3" customFormat="1" ht="51">
      <c r="A26" s="33">
        <v>11</v>
      </c>
      <c r="B26" s="33"/>
      <c r="C26" s="28" t="s">
        <v>10</v>
      </c>
      <c r="D26" s="29" t="s">
        <v>20</v>
      </c>
      <c r="E26" s="34">
        <v>1</v>
      </c>
      <c r="F26" s="9"/>
      <c r="G26" s="9">
        <f>E26*F26</f>
        <v>0</v>
      </c>
    </row>
    <row r="27" spans="1:7" s="3" customFormat="1" ht="12.75">
      <c r="A27" s="27"/>
      <c r="B27" s="27"/>
      <c r="C27" s="28"/>
      <c r="D27" s="29"/>
      <c r="E27" s="34"/>
      <c r="F27" s="9"/>
      <c r="G27" s="9"/>
    </row>
    <row r="28" spans="1:7" s="3" customFormat="1" ht="38.25">
      <c r="A28" s="33">
        <v>12</v>
      </c>
      <c r="B28" s="33"/>
      <c r="C28" s="28" t="s">
        <v>11</v>
      </c>
      <c r="D28" s="29" t="s">
        <v>19</v>
      </c>
      <c r="E28" s="34">
        <v>1</v>
      </c>
      <c r="F28" s="9"/>
      <c r="G28" s="9">
        <f>E28*F28</f>
        <v>0</v>
      </c>
    </row>
    <row r="29" spans="1:7" s="3" customFormat="1" ht="12.75">
      <c r="A29" s="27"/>
      <c r="B29" s="27"/>
      <c r="C29" s="28"/>
      <c r="D29" s="29"/>
      <c r="E29" s="34"/>
      <c r="F29" s="9"/>
      <c r="G29" s="9"/>
    </row>
    <row r="30" spans="1:7" s="3" customFormat="1" ht="12.75">
      <c r="A30" s="33">
        <v>13</v>
      </c>
      <c r="B30" s="33"/>
      <c r="C30" s="28" t="s">
        <v>12</v>
      </c>
      <c r="D30" s="29"/>
      <c r="E30" s="34">
        <v>1</v>
      </c>
      <c r="F30" s="9" t="s">
        <v>29</v>
      </c>
      <c r="G30" s="9"/>
    </row>
    <row r="31" spans="1:7" s="3" customFormat="1" ht="12.75">
      <c r="A31" s="27"/>
      <c r="B31" s="27"/>
      <c r="C31" s="28"/>
      <c r="D31" s="29"/>
      <c r="E31" s="34"/>
      <c r="F31" s="9"/>
      <c r="G31" s="9"/>
    </row>
    <row r="32" spans="1:7" s="3" customFormat="1" ht="51">
      <c r="A32" s="33">
        <v>14</v>
      </c>
      <c r="B32" s="33"/>
      <c r="C32" s="28" t="s">
        <v>37</v>
      </c>
      <c r="D32" s="29" t="s">
        <v>19</v>
      </c>
      <c r="E32" s="34">
        <v>1</v>
      </c>
      <c r="F32" s="9"/>
      <c r="G32" s="9">
        <f>E32*F32</f>
        <v>0</v>
      </c>
    </row>
    <row r="33" spans="1:7" s="3" customFormat="1" ht="12.75">
      <c r="A33" s="27"/>
      <c r="B33" s="27"/>
      <c r="C33" s="28"/>
      <c r="D33" s="29"/>
      <c r="E33" s="34"/>
      <c r="F33" s="9"/>
      <c r="G33" s="9"/>
    </row>
    <row r="34" spans="1:7" s="3" customFormat="1" ht="25.5">
      <c r="A34" s="33">
        <v>15</v>
      </c>
      <c r="B34" s="33"/>
      <c r="C34" s="28" t="s">
        <v>13</v>
      </c>
      <c r="D34" s="29" t="s">
        <v>19</v>
      </c>
      <c r="E34" s="34">
        <v>1</v>
      </c>
      <c r="F34" s="9" t="s">
        <v>29</v>
      </c>
      <c r="G34" s="9"/>
    </row>
    <row r="35" spans="1:7" s="3" customFormat="1" ht="12.75">
      <c r="A35" s="27"/>
      <c r="B35" s="27"/>
      <c r="C35" s="28"/>
      <c r="D35" s="29"/>
      <c r="E35" s="34"/>
      <c r="F35" s="9"/>
      <c r="G35" s="9"/>
    </row>
    <row r="36" spans="1:7" s="3" customFormat="1" ht="25.5">
      <c r="A36" s="33">
        <v>16</v>
      </c>
      <c r="B36" s="33"/>
      <c r="C36" s="28" t="s">
        <v>14</v>
      </c>
      <c r="D36" s="29" t="s">
        <v>19</v>
      </c>
      <c r="E36" s="34">
        <v>1</v>
      </c>
      <c r="F36" s="9" t="s">
        <v>29</v>
      </c>
      <c r="G36" s="9"/>
    </row>
    <row r="37" spans="1:7" s="3" customFormat="1" ht="12.75">
      <c r="A37" s="27"/>
      <c r="B37" s="27"/>
      <c r="C37" s="28"/>
      <c r="D37" s="29"/>
      <c r="E37" s="34"/>
      <c r="F37" s="9"/>
      <c r="G37" s="9"/>
    </row>
    <row r="38" spans="1:7" s="3" customFormat="1" ht="38.25">
      <c r="A38" s="33">
        <v>17</v>
      </c>
      <c r="B38" s="33"/>
      <c r="C38" s="28" t="s">
        <v>38</v>
      </c>
      <c r="D38" s="29" t="s">
        <v>19</v>
      </c>
      <c r="E38" s="34">
        <v>1</v>
      </c>
      <c r="F38" s="9"/>
      <c r="G38" s="9">
        <f>E38*F38</f>
        <v>0</v>
      </c>
    </row>
    <row r="39" spans="1:7" s="3" customFormat="1" ht="12.75">
      <c r="A39" s="27"/>
      <c r="B39" s="27"/>
      <c r="C39" s="28"/>
      <c r="D39" s="29"/>
      <c r="E39" s="34"/>
      <c r="F39" s="9"/>
      <c r="G39" s="9"/>
    </row>
    <row r="40" spans="1:7" s="3" customFormat="1" ht="38.25">
      <c r="A40" s="33">
        <v>18</v>
      </c>
      <c r="B40" s="33"/>
      <c r="C40" s="28" t="s">
        <v>15</v>
      </c>
      <c r="D40" s="29" t="s">
        <v>20</v>
      </c>
      <c r="E40" s="34">
        <v>11</v>
      </c>
      <c r="F40" s="9" t="s">
        <v>29</v>
      </c>
      <c r="G40" s="9"/>
    </row>
    <row r="41" spans="1:7" s="3" customFormat="1" ht="12.75">
      <c r="A41" s="27"/>
      <c r="B41" s="27"/>
      <c r="C41" s="28"/>
      <c r="D41" s="29"/>
      <c r="E41" s="34"/>
      <c r="F41" s="9"/>
      <c r="G41" s="9"/>
    </row>
    <row r="42" spans="1:7" s="3" customFormat="1" ht="25.5">
      <c r="A42" s="33">
        <v>19</v>
      </c>
      <c r="B42" s="36"/>
      <c r="C42" s="28" t="s">
        <v>25</v>
      </c>
      <c r="D42" s="29"/>
      <c r="E42" s="34"/>
      <c r="F42" s="9" t="s">
        <v>29</v>
      </c>
      <c r="G42" s="9"/>
    </row>
    <row r="43" spans="1:7" s="3" customFormat="1" ht="12.75">
      <c r="A43" s="33"/>
      <c r="B43" s="36"/>
      <c r="C43" s="28"/>
      <c r="D43" s="29"/>
      <c r="E43" s="34"/>
      <c r="F43" s="9"/>
      <c r="G43" s="9"/>
    </row>
    <row r="44" spans="1:7" s="3" customFormat="1" ht="12.75">
      <c r="A44" s="33">
        <v>20</v>
      </c>
      <c r="B44" s="36"/>
      <c r="C44" s="28" t="s">
        <v>21</v>
      </c>
      <c r="D44" s="37" t="s">
        <v>19</v>
      </c>
      <c r="E44" s="38">
        <v>1</v>
      </c>
      <c r="F44" s="9"/>
      <c r="G44" s="9">
        <f aca="true" t="shared" si="0" ref="G44:G60">E44*F44</f>
        <v>0</v>
      </c>
    </row>
    <row r="45" spans="1:7" s="3" customFormat="1" ht="12.75">
      <c r="A45" s="33"/>
      <c r="B45" s="36"/>
      <c r="C45" s="28"/>
      <c r="D45" s="37"/>
      <c r="E45" s="38"/>
      <c r="F45" s="9"/>
      <c r="G45" s="9"/>
    </row>
    <row r="46" spans="1:7" s="3" customFormat="1" ht="25.5">
      <c r="A46" s="33">
        <v>21</v>
      </c>
      <c r="B46" s="36"/>
      <c r="C46" s="28" t="s">
        <v>22</v>
      </c>
      <c r="D46" s="37" t="s">
        <v>19</v>
      </c>
      <c r="E46" s="38">
        <v>6</v>
      </c>
      <c r="F46" s="9"/>
      <c r="G46" s="9">
        <f t="shared" si="0"/>
        <v>0</v>
      </c>
    </row>
    <row r="47" spans="1:7" s="3" customFormat="1" ht="12.75">
      <c r="A47" s="33"/>
      <c r="B47" s="36"/>
      <c r="C47" s="28"/>
      <c r="D47" s="37"/>
      <c r="E47" s="38"/>
      <c r="F47" s="9"/>
      <c r="G47" s="9"/>
    </row>
    <row r="48" spans="1:7" s="3" customFormat="1" ht="38.25">
      <c r="A48" s="33">
        <v>22</v>
      </c>
      <c r="B48" s="36"/>
      <c r="C48" s="28" t="s">
        <v>23</v>
      </c>
      <c r="D48" s="37" t="s">
        <v>20</v>
      </c>
      <c r="E48" s="38">
        <v>1</v>
      </c>
      <c r="F48" s="9"/>
      <c r="G48" s="9">
        <f t="shared" si="0"/>
        <v>0</v>
      </c>
    </row>
    <row r="49" spans="1:7" s="3" customFormat="1" ht="12.75">
      <c r="A49" s="33"/>
      <c r="B49" s="36"/>
      <c r="C49" s="28"/>
      <c r="D49" s="37"/>
      <c r="E49" s="38"/>
      <c r="F49" s="9"/>
      <c r="G49" s="9"/>
    </row>
    <row r="50" spans="1:7" s="3" customFormat="1" ht="25.5">
      <c r="A50" s="33">
        <v>23</v>
      </c>
      <c r="B50" s="36"/>
      <c r="C50" s="28" t="s">
        <v>24</v>
      </c>
      <c r="D50" s="37" t="s">
        <v>20</v>
      </c>
      <c r="E50" s="38">
        <v>1</v>
      </c>
      <c r="F50" s="9"/>
      <c r="G50" s="9">
        <f t="shared" si="0"/>
        <v>0</v>
      </c>
    </row>
    <row r="51" spans="1:7" s="3" customFormat="1" ht="12.75">
      <c r="A51" s="33"/>
      <c r="B51" s="36"/>
      <c r="C51" s="28"/>
      <c r="D51" s="37"/>
      <c r="E51" s="38"/>
      <c r="F51" s="9"/>
      <c r="G51" s="9"/>
    </row>
    <row r="52" spans="1:7" s="3" customFormat="1" ht="38.25">
      <c r="A52" s="33">
        <v>24</v>
      </c>
      <c r="B52" s="36"/>
      <c r="C52" s="28" t="s">
        <v>47</v>
      </c>
      <c r="D52" s="37"/>
      <c r="E52" s="38"/>
      <c r="F52" s="9"/>
      <c r="G52" s="9"/>
    </row>
    <row r="53" spans="1:7" s="3" customFormat="1" ht="12.75">
      <c r="A53" s="33"/>
      <c r="B53" s="36"/>
      <c r="C53" s="28" t="s">
        <v>48</v>
      </c>
      <c r="D53" s="37" t="s">
        <v>19</v>
      </c>
      <c r="E53" s="38">
        <v>1</v>
      </c>
      <c r="F53" s="9"/>
      <c r="G53" s="9">
        <f t="shared" si="0"/>
        <v>0</v>
      </c>
    </row>
    <row r="54" spans="1:7" s="3" customFormat="1" ht="12.75">
      <c r="A54" s="33"/>
      <c r="B54" s="36"/>
      <c r="C54" s="28" t="s">
        <v>49</v>
      </c>
      <c r="D54" s="37" t="s">
        <v>19</v>
      </c>
      <c r="E54" s="38">
        <v>1</v>
      </c>
      <c r="F54" s="9"/>
      <c r="G54" s="9">
        <f t="shared" si="0"/>
        <v>0</v>
      </c>
    </row>
    <row r="55" spans="1:7" s="3" customFormat="1" ht="12.75">
      <c r="A55" s="33"/>
      <c r="B55" s="36"/>
      <c r="C55" s="28" t="s">
        <v>50</v>
      </c>
      <c r="D55" s="37" t="s">
        <v>19</v>
      </c>
      <c r="E55" s="38">
        <v>1</v>
      </c>
      <c r="F55" s="9"/>
      <c r="G55" s="9">
        <f t="shared" si="0"/>
        <v>0</v>
      </c>
    </row>
    <row r="56" spans="1:7" s="3" customFormat="1" ht="12.75">
      <c r="A56" s="33"/>
      <c r="B56" s="36"/>
      <c r="C56" s="28"/>
      <c r="D56" s="37"/>
      <c r="E56" s="38"/>
      <c r="F56" s="9"/>
      <c r="G56" s="9"/>
    </row>
    <row r="57" spans="1:7" s="3" customFormat="1" ht="25.5">
      <c r="A57" s="33">
        <v>25</v>
      </c>
      <c r="B57" s="36"/>
      <c r="C57" s="28" t="s">
        <v>39</v>
      </c>
      <c r="D57" s="37"/>
      <c r="E57" s="38"/>
      <c r="F57" s="9"/>
      <c r="G57" s="9"/>
    </row>
    <row r="58" spans="1:7" s="3" customFormat="1" ht="12.75">
      <c r="A58" s="33"/>
      <c r="B58" s="36"/>
      <c r="C58" s="28" t="s">
        <v>40</v>
      </c>
      <c r="D58" s="37" t="s">
        <v>19</v>
      </c>
      <c r="E58" s="38">
        <v>1</v>
      </c>
      <c r="F58" s="9"/>
      <c r="G58" s="9">
        <f t="shared" si="0"/>
        <v>0</v>
      </c>
    </row>
    <row r="59" spans="1:7" s="3" customFormat="1" ht="12.75">
      <c r="A59" s="33"/>
      <c r="B59" s="36"/>
      <c r="C59" s="28" t="s">
        <v>41</v>
      </c>
      <c r="D59" s="37" t="s">
        <v>19</v>
      </c>
      <c r="E59" s="38">
        <v>1</v>
      </c>
      <c r="F59" s="9"/>
      <c r="G59" s="9">
        <f t="shared" si="0"/>
        <v>0</v>
      </c>
    </row>
    <row r="60" spans="1:7" s="3" customFormat="1" ht="12.75">
      <c r="A60" s="33"/>
      <c r="B60" s="36"/>
      <c r="C60" s="28" t="s">
        <v>42</v>
      </c>
      <c r="D60" s="37" t="s">
        <v>19</v>
      </c>
      <c r="E60" s="38">
        <v>1</v>
      </c>
      <c r="F60" s="9"/>
      <c r="G60" s="9">
        <f t="shared" si="0"/>
        <v>0</v>
      </c>
    </row>
    <row r="61" spans="1:7" s="3" customFormat="1" ht="12.75">
      <c r="A61" s="33"/>
      <c r="B61" s="36"/>
      <c r="C61" s="28"/>
      <c r="D61" s="37"/>
      <c r="E61" s="38"/>
      <c r="F61" s="9"/>
      <c r="G61" s="9"/>
    </row>
    <row r="62" spans="1:7" s="3" customFormat="1" ht="12.75">
      <c r="A62" s="33">
        <v>26</v>
      </c>
      <c r="B62" s="36"/>
      <c r="C62" s="28" t="s">
        <v>43</v>
      </c>
      <c r="D62" s="37"/>
      <c r="E62" s="38"/>
      <c r="F62" s="9"/>
      <c r="G62" s="9"/>
    </row>
    <row r="63" spans="1:7" s="3" customFormat="1" ht="12.75">
      <c r="A63" s="33"/>
      <c r="B63" s="36"/>
      <c r="C63" s="28" t="s">
        <v>44</v>
      </c>
      <c r="D63" s="37" t="s">
        <v>19</v>
      </c>
      <c r="E63" s="38">
        <v>1</v>
      </c>
      <c r="F63" s="9"/>
      <c r="G63" s="9">
        <f>E63*F63</f>
        <v>0</v>
      </c>
    </row>
    <row r="64" spans="1:7" s="3" customFormat="1" ht="12.75">
      <c r="A64" s="33"/>
      <c r="B64" s="36"/>
      <c r="C64" s="28" t="s">
        <v>45</v>
      </c>
      <c r="D64" s="37" t="s">
        <v>19</v>
      </c>
      <c r="E64" s="38">
        <v>1</v>
      </c>
      <c r="F64" s="9"/>
      <c r="G64" s="9">
        <f>E64*F64</f>
        <v>0</v>
      </c>
    </row>
    <row r="65" spans="1:7" s="3" customFormat="1" ht="12.75">
      <c r="A65" s="33"/>
      <c r="B65" s="36"/>
      <c r="C65" s="28" t="s">
        <v>46</v>
      </c>
      <c r="D65" s="37" t="s">
        <v>19</v>
      </c>
      <c r="E65" s="38">
        <v>1</v>
      </c>
      <c r="F65" s="9"/>
      <c r="G65" s="9">
        <f>E65*F65</f>
        <v>0</v>
      </c>
    </row>
    <row r="66" spans="1:7" s="3" customFormat="1" ht="12.75">
      <c r="A66" s="27"/>
      <c r="B66" s="27"/>
      <c r="C66" s="28"/>
      <c r="D66" s="39"/>
      <c r="E66" s="40"/>
      <c r="F66" s="10"/>
      <c r="G66" s="10"/>
    </row>
    <row r="67" spans="1:7" s="3" customFormat="1" ht="366" customHeight="1">
      <c r="A67" s="33">
        <v>26</v>
      </c>
      <c r="B67" s="33"/>
      <c r="C67" s="28" t="s">
        <v>55</v>
      </c>
      <c r="D67" s="39" t="s">
        <v>16</v>
      </c>
      <c r="E67" s="40">
        <v>1</v>
      </c>
      <c r="F67" s="10"/>
      <c r="G67" s="11">
        <f>E67*F67</f>
        <v>0</v>
      </c>
    </row>
    <row r="68" spans="1:7" s="3" customFormat="1" ht="91.5" customHeight="1">
      <c r="A68" s="33"/>
      <c r="B68" s="33"/>
      <c r="C68" s="41" t="s">
        <v>54</v>
      </c>
      <c r="D68" s="42"/>
      <c r="E68" s="43"/>
      <c r="F68" s="12"/>
      <c r="G68" s="13"/>
    </row>
    <row r="69" spans="1:7" s="3" customFormat="1" ht="12.75">
      <c r="A69" s="27"/>
      <c r="B69" s="27"/>
      <c r="C69" s="28"/>
      <c r="D69" s="42"/>
      <c r="E69" s="43"/>
      <c r="F69" s="12"/>
      <c r="G69" s="12"/>
    </row>
    <row r="70" spans="1:7" s="3" customFormat="1" ht="25.5">
      <c r="A70" s="33">
        <v>27</v>
      </c>
      <c r="B70" s="33"/>
      <c r="C70" s="28" t="s">
        <v>51</v>
      </c>
      <c r="D70" s="29" t="s">
        <v>16</v>
      </c>
      <c r="E70" s="34">
        <v>1</v>
      </c>
      <c r="F70" s="9"/>
      <c r="G70" s="9">
        <f>E70*F70</f>
        <v>0</v>
      </c>
    </row>
    <row r="71" spans="1:7" s="3" customFormat="1" ht="12.75">
      <c r="A71" s="33"/>
      <c r="B71" s="33"/>
      <c r="C71" s="28"/>
      <c r="D71" s="29"/>
      <c r="E71" s="34"/>
      <c r="F71" s="9"/>
      <c r="G71" s="9"/>
    </row>
    <row r="72" spans="1:7" s="3" customFormat="1" ht="25.5">
      <c r="A72" s="33">
        <v>28</v>
      </c>
      <c r="B72" s="33"/>
      <c r="C72" s="28" t="s">
        <v>52</v>
      </c>
      <c r="D72" s="29" t="s">
        <v>19</v>
      </c>
      <c r="E72" s="34">
        <v>1</v>
      </c>
      <c r="F72" s="9"/>
      <c r="G72" s="9">
        <f>E72*F72</f>
        <v>0</v>
      </c>
    </row>
    <row r="73" spans="1:7" s="3" customFormat="1" ht="12.75">
      <c r="A73" s="27"/>
      <c r="B73" s="27"/>
      <c r="C73" s="28"/>
      <c r="D73" s="29"/>
      <c r="E73" s="34"/>
      <c r="F73" s="9"/>
      <c r="G73" s="9"/>
    </row>
    <row r="74" spans="1:7" s="3" customFormat="1" ht="51">
      <c r="A74" s="33">
        <v>29</v>
      </c>
      <c r="B74" s="33"/>
      <c r="C74" s="28" t="s">
        <v>53</v>
      </c>
      <c r="D74" s="29" t="s">
        <v>16</v>
      </c>
      <c r="E74" s="34">
        <v>1</v>
      </c>
      <c r="F74" s="9"/>
      <c r="G74" s="9">
        <f>E74*F74</f>
        <v>0</v>
      </c>
    </row>
    <row r="75" spans="1:7" s="3" customFormat="1" ht="12.75">
      <c r="A75" s="27"/>
      <c r="B75" s="27"/>
      <c r="C75" s="28"/>
      <c r="D75" s="29"/>
      <c r="E75" s="34"/>
      <c r="F75" s="9"/>
      <c r="G75" s="9"/>
    </row>
    <row r="76" spans="1:7" s="3" customFormat="1" ht="25.5">
      <c r="A76" s="33">
        <v>30</v>
      </c>
      <c r="B76" s="33"/>
      <c r="C76" s="28" t="s">
        <v>26</v>
      </c>
      <c r="D76" s="29" t="s">
        <v>16</v>
      </c>
      <c r="E76" s="34">
        <v>1</v>
      </c>
      <c r="F76" s="9"/>
      <c r="G76" s="9">
        <f>E76*F76</f>
        <v>0</v>
      </c>
    </row>
    <row r="77" spans="1:7" s="3" customFormat="1" ht="12.75">
      <c r="A77" s="27"/>
      <c r="B77" s="27"/>
      <c r="C77" s="28"/>
      <c r="D77" s="29"/>
      <c r="E77" s="34"/>
      <c r="F77" s="9"/>
      <c r="G77" s="9"/>
    </row>
    <row r="78" spans="1:7" ht="25.5">
      <c r="A78" s="33">
        <v>31</v>
      </c>
      <c r="B78" s="33"/>
      <c r="C78" s="28" t="s">
        <v>17</v>
      </c>
      <c r="D78" s="29" t="s">
        <v>19</v>
      </c>
      <c r="E78" s="34">
        <v>1</v>
      </c>
      <c r="F78" s="9" t="s">
        <v>29</v>
      </c>
      <c r="G78" s="9"/>
    </row>
    <row r="79" spans="1:7" ht="12.75">
      <c r="A79" s="35"/>
      <c r="B79" s="35"/>
      <c r="C79" s="44"/>
      <c r="E79" s="45"/>
      <c r="F79" s="6"/>
      <c r="G79" s="14"/>
    </row>
    <row r="80" spans="1:7" ht="15.75">
      <c r="A80" s="35"/>
      <c r="B80" s="35"/>
      <c r="C80" s="23" t="s">
        <v>28</v>
      </c>
      <c r="E80" s="45"/>
      <c r="F80" s="6"/>
      <c r="G80" s="15">
        <f>SUM(G6:G78)</f>
        <v>0</v>
      </c>
    </row>
    <row r="81" spans="1:7" ht="12.75">
      <c r="A81" s="35"/>
      <c r="B81" s="35"/>
      <c r="C81" s="44"/>
      <c r="E81" s="45"/>
      <c r="F81" s="6"/>
      <c r="G81" s="14"/>
    </row>
    <row r="82" spans="5:7" ht="12.75">
      <c r="E82" s="21"/>
      <c r="F82" s="16"/>
      <c r="G82" s="14"/>
    </row>
    <row r="83" spans="1:7" ht="12.75">
      <c r="A83" s="35"/>
      <c r="B83" s="35"/>
      <c r="C83" s="46"/>
      <c r="E83" s="21"/>
      <c r="F83" s="6"/>
      <c r="G83" s="14"/>
    </row>
    <row r="84" spans="1:7" ht="12.75">
      <c r="A84" s="35"/>
      <c r="B84" s="35"/>
      <c r="C84" s="46"/>
      <c r="E84" s="21"/>
      <c r="F84" s="6"/>
      <c r="G84" s="14"/>
    </row>
    <row r="85" spans="1:7" ht="12.75">
      <c r="A85" s="35"/>
      <c r="B85" s="35"/>
      <c r="C85" s="44"/>
      <c r="E85" s="21"/>
      <c r="F85" s="6"/>
      <c r="G85" s="14"/>
    </row>
    <row r="86" spans="1:7" ht="12.75">
      <c r="A86" s="35"/>
      <c r="B86" s="35"/>
      <c r="C86" s="46"/>
      <c r="E86" s="21"/>
      <c r="F86" s="6"/>
      <c r="G86" s="14"/>
    </row>
    <row r="87" spans="1:7" ht="12.75">
      <c r="A87" s="35"/>
      <c r="B87" s="35"/>
      <c r="C87" s="44"/>
      <c r="E87" s="21"/>
      <c r="F87" s="6"/>
      <c r="G87" s="14"/>
    </row>
    <row r="88" spans="1:7" ht="12.75">
      <c r="A88" s="35"/>
      <c r="B88" s="35"/>
      <c r="C88" s="46"/>
      <c r="E88" s="47"/>
      <c r="F88" s="6"/>
      <c r="G88" s="14"/>
    </row>
    <row r="89" spans="1:7" ht="12.75">
      <c r="A89" s="35"/>
      <c r="B89" s="35"/>
      <c r="C89" s="46"/>
      <c r="E89" s="21"/>
      <c r="F89" s="6"/>
      <c r="G89" s="14"/>
    </row>
    <row r="90" spans="1:7" ht="12.75">
      <c r="A90" s="35"/>
      <c r="B90" s="35"/>
      <c r="C90" s="46"/>
      <c r="E90" s="21"/>
      <c r="F90" s="6"/>
      <c r="G90" s="14"/>
    </row>
    <row r="91" spans="1:7" ht="12.75">
      <c r="A91" s="35"/>
      <c r="B91" s="35"/>
      <c r="C91" s="46"/>
      <c r="E91" s="21"/>
      <c r="F91" s="6"/>
      <c r="G91" s="14"/>
    </row>
    <row r="92" spans="1:7" ht="12.75">
      <c r="A92" s="35"/>
      <c r="B92" s="35"/>
      <c r="C92" s="48"/>
      <c r="E92" s="21"/>
      <c r="F92" s="6"/>
      <c r="G92" s="14"/>
    </row>
    <row r="93" spans="1:7" ht="12.75">
      <c r="A93" s="35"/>
      <c r="B93" s="35"/>
      <c r="C93" s="48"/>
      <c r="E93" s="21"/>
      <c r="F93" s="6"/>
      <c r="G93" s="14"/>
    </row>
    <row r="94" spans="1:7" ht="12.75">
      <c r="A94" s="35"/>
      <c r="B94" s="35"/>
      <c r="C94" s="48"/>
      <c r="E94" s="21"/>
      <c r="F94" s="6"/>
      <c r="G94" s="14"/>
    </row>
    <row r="95" spans="1:7" ht="12.75">
      <c r="A95" s="35"/>
      <c r="B95" s="35"/>
      <c r="C95" s="48"/>
      <c r="E95" s="21"/>
      <c r="F95" s="16"/>
      <c r="G95" s="16"/>
    </row>
    <row r="96" spans="1:7" ht="12.75">
      <c r="A96" s="35"/>
      <c r="B96" s="35"/>
      <c r="C96" s="48"/>
      <c r="E96" s="21"/>
      <c r="F96" s="16"/>
      <c r="G96" s="16"/>
    </row>
    <row r="97" spans="1:7" ht="12.75">
      <c r="A97" s="35"/>
      <c r="B97" s="35"/>
      <c r="C97" s="48"/>
      <c r="E97" s="21"/>
      <c r="F97" s="6"/>
      <c r="G97" s="6"/>
    </row>
    <row r="98" spans="1:7" ht="12.75">
      <c r="A98" s="35"/>
      <c r="B98" s="35"/>
      <c r="C98" s="48"/>
      <c r="E98" s="21"/>
      <c r="F98" s="6"/>
      <c r="G98" s="6"/>
    </row>
    <row r="99" spans="1:7" ht="12.75">
      <c r="A99" s="35"/>
      <c r="B99" s="35"/>
      <c r="C99" s="48"/>
      <c r="E99" s="21"/>
      <c r="F99" s="6"/>
      <c r="G99" s="6"/>
    </row>
    <row r="100" spans="1:7" ht="12.75">
      <c r="A100" s="35"/>
      <c r="B100" s="35"/>
      <c r="C100" s="48"/>
      <c r="E100" s="21"/>
      <c r="F100" s="6"/>
      <c r="G100" s="6"/>
    </row>
    <row r="101" spans="1:7" ht="12.75">
      <c r="A101" s="35"/>
      <c r="B101" s="35"/>
      <c r="C101" s="48"/>
      <c r="E101" s="21"/>
      <c r="F101" s="6"/>
      <c r="G101" s="6"/>
    </row>
    <row r="102" spans="5:7" ht="12.75">
      <c r="E102" s="47"/>
      <c r="F102" s="6"/>
      <c r="G102" s="6"/>
    </row>
    <row r="103" spans="5:7" ht="12.75">
      <c r="E103" s="21"/>
      <c r="F103" s="6"/>
      <c r="G103" s="6"/>
    </row>
    <row r="104" spans="5:7" ht="12.75">
      <c r="E104" s="21"/>
      <c r="F104" s="6"/>
      <c r="G104" s="6"/>
    </row>
    <row r="105" spans="5:7" ht="12.75">
      <c r="E105" s="21"/>
      <c r="F105" s="6"/>
      <c r="G105" s="6"/>
    </row>
    <row r="106" spans="5:7" ht="12.75">
      <c r="E106" s="21"/>
      <c r="F106" s="6"/>
      <c r="G106" s="6"/>
    </row>
    <row r="107" spans="5:7" ht="12.75">
      <c r="E107" s="21"/>
      <c r="F107" s="6"/>
      <c r="G107" s="6"/>
    </row>
    <row r="108" spans="5:7" ht="12.75">
      <c r="E108" s="21"/>
      <c r="F108" s="6"/>
      <c r="G108" s="6"/>
    </row>
    <row r="109" spans="5:7" ht="12.75">
      <c r="E109" s="21"/>
      <c r="F109" s="16"/>
      <c r="G109" s="16"/>
    </row>
    <row r="110" spans="5:7" ht="12.75">
      <c r="E110" s="21"/>
      <c r="F110" s="16"/>
      <c r="G110" s="16"/>
    </row>
    <row r="111" spans="5:7" ht="12.75">
      <c r="E111" s="21"/>
      <c r="F111" s="6"/>
      <c r="G111" s="6"/>
    </row>
    <row r="112" spans="5:7" ht="12.75">
      <c r="E112" s="21"/>
      <c r="F112" s="6"/>
      <c r="G112" s="6"/>
    </row>
    <row r="113" spans="5:7" ht="12.75">
      <c r="E113" s="21"/>
      <c r="F113" s="6"/>
      <c r="G113" s="6"/>
    </row>
    <row r="114" spans="5:7" ht="12.75">
      <c r="E114" s="21"/>
      <c r="F114" s="6"/>
      <c r="G114" s="6"/>
    </row>
    <row r="115" spans="5:7" ht="12.75">
      <c r="E115" s="21"/>
      <c r="F115" s="6"/>
      <c r="G115" s="6"/>
    </row>
    <row r="116" spans="5:7" ht="12.75">
      <c r="E116" s="47"/>
      <c r="F116" s="6"/>
      <c r="G116" s="6"/>
    </row>
    <row r="117" spans="5:7" ht="12.75">
      <c r="E117" s="21"/>
      <c r="F117" s="6"/>
      <c r="G117" s="6"/>
    </row>
    <row r="118" spans="5:7" ht="12.75">
      <c r="E118" s="21"/>
      <c r="F118" s="6"/>
      <c r="G118" s="6"/>
    </row>
    <row r="119" spans="5:7" ht="12.75">
      <c r="E119" s="21"/>
      <c r="F119" s="6"/>
      <c r="G119" s="6"/>
    </row>
    <row r="120" spans="5:7" ht="12.75">
      <c r="E120" s="21"/>
      <c r="F120" s="6"/>
      <c r="G120" s="6"/>
    </row>
    <row r="121" spans="5:7" ht="12.75">
      <c r="E121" s="21"/>
      <c r="F121" s="6"/>
      <c r="G121" s="6"/>
    </row>
    <row r="122" spans="5:7" ht="12.75">
      <c r="E122" s="21"/>
      <c r="F122" s="6"/>
      <c r="G122" s="6"/>
    </row>
    <row r="123" spans="5:7" ht="12.75">
      <c r="E123" s="21"/>
      <c r="F123" s="16"/>
      <c r="G123" s="16"/>
    </row>
    <row r="124" spans="5:7" ht="12.75">
      <c r="E124" s="21"/>
      <c r="F124" s="16"/>
      <c r="G124" s="16"/>
    </row>
    <row r="125" spans="5:7" ht="12.75">
      <c r="E125" s="21"/>
      <c r="F125" s="6"/>
      <c r="G125" s="6"/>
    </row>
    <row r="126" spans="5:7" ht="12.75">
      <c r="E126" s="21"/>
      <c r="F126" s="6"/>
      <c r="G126" s="6"/>
    </row>
    <row r="127" spans="5:7" ht="12.75">
      <c r="E127" s="21"/>
      <c r="F127" s="6"/>
      <c r="G127" s="6"/>
    </row>
    <row r="128" spans="5:7" ht="12.75">
      <c r="E128" s="21"/>
      <c r="F128" s="6"/>
      <c r="G128" s="6"/>
    </row>
    <row r="129" spans="5:7" ht="12.75">
      <c r="E129" s="21"/>
      <c r="F129" s="6"/>
      <c r="G129" s="6"/>
    </row>
    <row r="130" spans="5:7" ht="12.75">
      <c r="E130" s="47"/>
      <c r="F130" s="6"/>
      <c r="G130" s="6"/>
    </row>
    <row r="131" spans="5:7" ht="12.75">
      <c r="E131" s="21"/>
      <c r="F131" s="6"/>
      <c r="G131" s="6"/>
    </row>
    <row r="132" spans="5:7" ht="12.75">
      <c r="E132" s="21"/>
      <c r="F132" s="6"/>
      <c r="G132" s="6"/>
    </row>
    <row r="133" spans="5:7" ht="12.75">
      <c r="E133" s="21"/>
      <c r="F133" s="6"/>
      <c r="G133" s="6"/>
    </row>
    <row r="134" spans="5:7" ht="12.75">
      <c r="E134" s="21"/>
      <c r="F134" s="6"/>
      <c r="G134" s="6"/>
    </row>
    <row r="135" spans="5:7" ht="12.75">
      <c r="E135" s="21"/>
      <c r="F135" s="6"/>
      <c r="G135" s="6"/>
    </row>
    <row r="136" spans="5:7" ht="12.75">
      <c r="E136" s="21"/>
      <c r="F136" s="6"/>
      <c r="G136" s="6"/>
    </row>
    <row r="137" spans="5:7" ht="12.75">
      <c r="E137" s="21"/>
      <c r="F137" s="16"/>
      <c r="G137" s="16"/>
    </row>
    <row r="138" spans="5:7" ht="12.75">
      <c r="E138" s="21"/>
      <c r="F138" s="16"/>
      <c r="G138" s="16"/>
    </row>
    <row r="139" spans="5:7" ht="12.75">
      <c r="E139" s="21"/>
      <c r="F139" s="6"/>
      <c r="G139" s="6"/>
    </row>
    <row r="140" spans="5:7" ht="12.75">
      <c r="E140" s="21"/>
      <c r="F140" s="6"/>
      <c r="G140" s="6"/>
    </row>
    <row r="141" spans="5:7" ht="12.75">
      <c r="E141" s="21"/>
      <c r="F141" s="6"/>
      <c r="G141" s="6"/>
    </row>
    <row r="142" spans="5:7" ht="12.75">
      <c r="E142" s="21"/>
      <c r="F142" s="6"/>
      <c r="G142" s="6"/>
    </row>
    <row r="143" spans="5:7" ht="12.75">
      <c r="E143" s="21"/>
      <c r="F143" s="6"/>
      <c r="G143" s="6"/>
    </row>
    <row r="144" spans="5:7" ht="12.75">
      <c r="E144" s="47"/>
      <c r="F144" s="6"/>
      <c r="G144" s="6"/>
    </row>
    <row r="145" spans="5:7" ht="12.75">
      <c r="E145" s="21"/>
      <c r="F145" s="6"/>
      <c r="G145" s="6"/>
    </row>
    <row r="146" spans="5:7" ht="12.75">
      <c r="E146" s="21"/>
      <c r="F146" s="6"/>
      <c r="G146" s="6"/>
    </row>
    <row r="147" spans="5:7" ht="12.75">
      <c r="E147" s="21"/>
      <c r="F147" s="6"/>
      <c r="G147" s="6"/>
    </row>
    <row r="148" spans="5:7" ht="12.75">
      <c r="E148" s="21"/>
      <c r="F148" s="6"/>
      <c r="G148" s="6"/>
    </row>
    <row r="149" spans="5:7" ht="12.75">
      <c r="E149" s="21"/>
      <c r="F149" s="6"/>
      <c r="G149" s="6"/>
    </row>
    <row r="150" spans="5:7" ht="12.75">
      <c r="E150" s="21"/>
      <c r="F150" s="6"/>
      <c r="G150" s="6"/>
    </row>
    <row r="151" spans="5:7" ht="12.75">
      <c r="E151" s="21"/>
      <c r="F151" s="16"/>
      <c r="G151" s="16"/>
    </row>
    <row r="152" spans="5:7" ht="12.75">
      <c r="E152" s="47"/>
      <c r="F152" s="16"/>
      <c r="G152" s="16"/>
    </row>
    <row r="153" spans="5:7" ht="12.75">
      <c r="E153" s="21"/>
      <c r="F153" s="6"/>
      <c r="G153" s="6"/>
    </row>
    <row r="154" spans="5:7" ht="12.75">
      <c r="E154" s="21"/>
      <c r="F154" s="6"/>
      <c r="G154" s="6"/>
    </row>
    <row r="155" spans="5:7" ht="12.75">
      <c r="E155" s="21"/>
      <c r="F155" s="6"/>
      <c r="G155" s="6"/>
    </row>
    <row r="156" spans="5:7" ht="12.75">
      <c r="E156" s="21"/>
      <c r="F156" s="6"/>
      <c r="G156" s="6"/>
    </row>
    <row r="157" spans="5:7" ht="12.75">
      <c r="E157" s="21"/>
      <c r="F157" s="6"/>
      <c r="G157" s="6"/>
    </row>
    <row r="158" spans="5:7" ht="12.75">
      <c r="E158" s="47"/>
      <c r="F158" s="6"/>
      <c r="G158" s="6"/>
    </row>
    <row r="159" spans="5:7" ht="12.75">
      <c r="E159" s="21"/>
      <c r="F159" s="6"/>
      <c r="G159" s="6"/>
    </row>
    <row r="160" spans="5:7" ht="12.75">
      <c r="E160" s="21"/>
      <c r="F160" s="6"/>
      <c r="G160" s="6"/>
    </row>
    <row r="161" spans="5:7" ht="12.75">
      <c r="E161" s="21"/>
      <c r="F161" s="6"/>
      <c r="G161" s="6"/>
    </row>
    <row r="162" spans="5:7" ht="12.75">
      <c r="E162" s="21"/>
      <c r="F162" s="6"/>
      <c r="G162" s="6"/>
    </row>
    <row r="163" spans="5:7" ht="12.75">
      <c r="E163" s="21"/>
      <c r="F163" s="6"/>
      <c r="G163" s="6"/>
    </row>
    <row r="164" spans="5:7" ht="12.75">
      <c r="E164" s="21"/>
      <c r="F164" s="6"/>
      <c r="G164" s="6"/>
    </row>
  </sheetData>
  <sheetProtection password="DFF1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Janez Gomboc AG</dc:creator>
  <cp:keywords/>
  <dc:description/>
  <cp:lastModifiedBy>Ida Murn</cp:lastModifiedBy>
  <cp:lastPrinted>2013-12-11T08:25:18Z</cp:lastPrinted>
  <dcterms:created xsi:type="dcterms:W3CDTF">2002-11-15T07:00:25Z</dcterms:created>
  <dcterms:modified xsi:type="dcterms:W3CDTF">2013-12-13T07:26:28Z</dcterms:modified>
  <cp:category/>
  <cp:version/>
  <cp:contentType/>
  <cp:contentStatus/>
</cp:coreProperties>
</file>